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jmaschihuahua-my.sharepoint.com/personal/jacqueline_velazquez_jmaschihuahua_gob_mx/Documents/Escritorio/JMAS/INFORMACION TRIMESTRAL/2024/CUARTO TRIMESTRE/INFORMACION PRESUPUESTAL/"/>
    </mc:Choice>
  </mc:AlternateContent>
  <xr:revisionPtr revIDLastSave="11" documentId="13_ncr:1_{30CDA73C-2EB9-41C2-B37F-63949966AF33}" xr6:coauthVersionLast="47" xr6:coauthVersionMax="47" xr10:uidLastSave="{BC3D8FDF-FC00-4090-A34F-9E58F420EC1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28920" yWindow="2190" windowWidth="29040" windowHeight="1584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D40" i="1"/>
  <c r="E40" i="1" s="1"/>
  <c r="H40" i="1" s="1"/>
  <c r="C40" i="1"/>
  <c r="G10" i="1"/>
  <c r="F10" i="1"/>
  <c r="D10" i="1"/>
  <c r="C10" i="1"/>
  <c r="C46" i="1" s="1"/>
  <c r="F46" i="1" l="1"/>
  <c r="E20" i="1"/>
  <c r="H20" i="1" s="1"/>
  <c r="E10" i="1"/>
  <c r="H10" i="1" s="1"/>
  <c r="D46" i="1"/>
  <c r="E46" i="1" s="1"/>
  <c r="H46" i="1" l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<sst xmlns="http://schemas.openxmlformats.org/spreadsheetml/2006/main" count="47" uniqueCount="47">
  <si>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</si>
  <si>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</si>
  <si>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</si>
  <si>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</si>
  <si>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</si>
  <si>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</si>
  <si>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</si>
  <si>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</si>
  <si>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</si>
  <si>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</si>
  <si>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</si>
  <si>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</si>
  <si>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</si>
  <si>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</si>
  <si>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</si>
  <si>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</si>
  <si>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</si>
  <si>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</si>
  <si>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</si>
  <si>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</si>
  <si>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</si>
  <si>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</si>
  <si>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</si>
  <si>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</si>
  <si>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</si>
  <si>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</si>
  <si>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</si>
  <si>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</si>
  <si>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</si>
  <si>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</si>
  <si>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</si>
  <si>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</si>
  <si>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</si>
  <si>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</si>
  <si>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</si>
  <si>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</si>
  <si>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</si>
  <si>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</si>
  <si>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</si>
  <si>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</si>
  <si>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</si>
  <si>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</si>
  <si>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</si>
  <si>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</si>
  <si>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</si>
  <si>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Junta Municipal de Agua y Saneamiento de Chihuahua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</si>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</sst>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3" fontId="6" fillId="0" borderId="9" xfId="0" applyNumberFormat="1" applyFont="1" applyBorder="1" applyAlignment="1" applyProtection="1">
      <alignment horizontal="right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91" zoomScaleNormal="91" workbookViewId="0">
      <selection activeCell="M19" sqref="M19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2" t="s">
        <v>45</v>
      </c>
      <c r="C2" s="33"/>
      <c r="D2" s="33"/>
      <c r="E2" s="33"/>
      <c r="F2" s="33"/>
      <c r="G2" s="33"/>
      <c r="H2" s="34"/>
      <c r="I2" s="29" t="s">
        <v>0</v>
      </c>
      <c r="J2" s="30"/>
      <c r="K2" s="28"/>
    </row>
    <row r="3" spans="2:11" x14ac:dyDescent="0.25">
      <c r="B3" s="42" t="s">
        <v>1</v>
      </c>
      <c r="C3" s="43"/>
      <c r="D3" s="43"/>
      <c r="E3" s="43"/>
      <c r="F3" s="43"/>
      <c r="G3" s="43"/>
      <c r="H3" s="44"/>
    </row>
    <row r="4" spans="2:11" x14ac:dyDescent="0.25">
      <c r="B4" s="42" t="s">
        <v>2</v>
      </c>
      <c r="C4" s="43"/>
      <c r="D4" s="43"/>
      <c r="E4" s="43"/>
      <c r="F4" s="43"/>
      <c r="G4" s="43"/>
      <c r="H4" s="44"/>
    </row>
    <row r="5" spans="2:11" ht="15.75" thickBot="1" x14ac:dyDescent="0.3">
      <c r="B5" s="39" t="s">
        <v>46</v>
      </c>
      <c r="C5" s="40"/>
      <c r="D5" s="40"/>
      <c r="E5" s="40"/>
      <c r="F5" s="40"/>
      <c r="G5" s="40"/>
      <c r="H5" s="41"/>
    </row>
    <row r="6" spans="2:11" ht="15.75" thickBot="1" x14ac:dyDescent="0.3">
      <c r="B6" s="45" t="s">
        <v>3</v>
      </c>
      <c r="C6" s="35" t="s">
        <v>4</v>
      </c>
      <c r="D6" s="35"/>
      <c r="E6" s="35"/>
      <c r="F6" s="35"/>
      <c r="G6" s="36"/>
      <c r="H6" s="37" t="s">
        <v>5</v>
      </c>
    </row>
    <row r="7" spans="2:11" ht="24.75" thickBot="1" x14ac:dyDescent="0.3">
      <c r="B7" s="46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8"/>
    </row>
    <row r="8" spans="2:11" ht="16.5" customHeight="1" thickBot="1" x14ac:dyDescent="0.3">
      <c r="B8" s="47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1785868032</v>
      </c>
      <c r="D20" s="17">
        <f>SUM(D21:D27)</f>
        <v>347750329.74000001</v>
      </c>
      <c r="E20" s="17">
        <f t="shared" ref="E20:E27" si="2">C20+D20</f>
        <v>2133618361.74</v>
      </c>
      <c r="F20" s="17">
        <f>SUM(F21:F27)</f>
        <v>2077392177.2</v>
      </c>
      <c r="G20" s="17">
        <f>SUM(G21:G27)</f>
        <v>2022312487.4100001</v>
      </c>
      <c r="H20" s="17">
        <f t="shared" ref="H20:H27" si="3">E20-F20</f>
        <v>56226184.539999962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31">
        <v>1785868032</v>
      </c>
      <c r="D22" s="31">
        <v>347750329.74000001</v>
      </c>
      <c r="E22" s="18">
        <f t="shared" si="2"/>
        <v>2133618361.74</v>
      </c>
      <c r="F22" s="31">
        <v>2077392177.2</v>
      </c>
      <c r="G22" s="31">
        <v>2022312487.4100001</v>
      </c>
      <c r="H22" s="18">
        <f t="shared" si="3"/>
        <v>56226184.539999962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1785868032</v>
      </c>
      <c r="D46" s="9">
        <f>SUM(D40,D29,D20,D10)</f>
        <v>347750329.74000001</v>
      </c>
      <c r="E46" s="9">
        <f>C46+D46</f>
        <v>2133618361.74</v>
      </c>
      <c r="F46" s="9">
        <f>SUM(F40,F29,F10,F20)</f>
        <v>2077392177.2</v>
      </c>
      <c r="G46" s="9">
        <f>SUM(G40,G29,G20,G10)</f>
        <v>2022312487.4100001</v>
      </c>
      <c r="H46" s="9">
        <f>E46-F46</f>
        <v>56226184.539999962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3:8" s="26" customFormat="1" x14ac:dyDescent="0.25">
      <c r="C49" s="27"/>
      <c r="D49" s="27"/>
      <c r="E49" s="27"/>
      <c r="F49" s="27"/>
      <c r="G49" s="27"/>
      <c r="H49" s="27"/>
    </row>
    <row r="50" spans="3:8" s="26" customFormat="1" x14ac:dyDescent="0.25">
      <c r="C50" s="27"/>
      <c r="D50" s="27"/>
      <c r="E50" s="27"/>
      <c r="F50" s="27"/>
      <c r="G50" s="27"/>
      <c r="H50" s="27"/>
    </row>
    <row r="51" spans="3:8" s="26" customFormat="1" x14ac:dyDescent="0.25">
      <c r="C51" s="27"/>
      <c r="D51" s="27"/>
      <c r="E51" s="27"/>
      <c r="F51" s="27"/>
      <c r="G51" s="27"/>
      <c r="H51" s="27"/>
    </row>
    <row r="52" spans="3:8" s="26" customFormat="1" x14ac:dyDescent="0.25">
      <c r="C52" s="27"/>
      <c r="D52" s="27"/>
      <c r="E52" s="27"/>
      <c r="F52" s="27"/>
      <c r="H52" s="27"/>
    </row>
    <row r="53" spans="3:8" s="26" customFormat="1" ht="18" customHeight="1" x14ac:dyDescent="0.25">
      <c r="C53" s="27"/>
      <c r="D53" s="27"/>
      <c r="E53" s="27"/>
      <c r="F53" s="27"/>
      <c r="G53" s="27"/>
      <c r="H53" s="27"/>
    </row>
    <row r="54" spans="3:8" s="26" customFormat="1" x14ac:dyDescent="0.25">
      <c r="C54" s="27"/>
      <c r="D54" s="27"/>
      <c r="E54" s="27"/>
      <c r="F54" s="27"/>
      <c r="G54" s="27"/>
      <c r="H54" s="27"/>
    </row>
    <row r="55" spans="3:8" s="26" customFormat="1" ht="15" customHeight="1" x14ac:dyDescent="0.25"/>
    <row r="56" spans="3:8" s="26" customFormat="1" ht="15" customHeight="1" x14ac:dyDescent="0.25"/>
    <row r="57" spans="3:8" s="26" customFormat="1" x14ac:dyDescent="0.25"/>
    <row r="58" spans="3:8" s="26" customFormat="1" x14ac:dyDescent="0.25"/>
    <row r="59" spans="3:8" s="26" customFormat="1" x14ac:dyDescent="0.25"/>
    <row r="60" spans="3:8" s="26" customFormat="1" x14ac:dyDescent="0.25"/>
    <row r="61" spans="3:8" s="26" customFormat="1" x14ac:dyDescent="0.25"/>
    <row r="62" spans="3:8" s="26" customFormat="1" x14ac:dyDescent="0.25"/>
    <row r="63" spans="3:8" s="26" customFormat="1" x14ac:dyDescent="0.25"/>
    <row r="64" spans="3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Cecilia Jacqueline Velazquez Castillo</cp:lastModifiedBy>
  <dcterms:created xsi:type="dcterms:W3CDTF">2019-12-05T18:14:36Z</dcterms:created>
  <dcterms:modified xsi:type="dcterms:W3CDTF">2025-01-28T17:17:12Z</dcterms:modified>
</cp:coreProperties>
</file>