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PRESUPUESTAL/"/>
    </mc:Choice>
  </mc:AlternateContent>
  <xr:revisionPtr revIDLastSave="11" documentId="13_ncr:1_{30CDA73C-2EB9-41C2-B37F-63949966AF33}" xr6:coauthVersionLast="47" xr6:coauthVersionMax="47" xr10:uidLastSave="{BC3D8FDF-FC00-4090-A34F-9E58F420EC1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28920" yWindow="219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20" i="1"/>
  <c r="H20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<sst xmlns="http://schemas.openxmlformats.org/spreadsheetml/2006/main" count="47" uniqueCount="47">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</sst>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3" fontId="6" fillId="0" borderId="9" xfId="0" applyNumberFormat="1" applyFont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M19" sqref="M1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2" t="s">
        <v>45</v>
      </c>
      <c r="C2" s="33"/>
      <c r="D2" s="33"/>
      <c r="E2" s="33"/>
      <c r="F2" s="33"/>
      <c r="G2" s="33"/>
      <c r="H2" s="34"/>
      <c r="I2" s="29" t="s">
        <v>0</v>
      </c>
      <c r="J2" s="30"/>
      <c r="K2" s="28"/>
    </row>
    <row r="3" spans="2:11" x14ac:dyDescent="0.25">
      <c r="B3" s="42" t="s">
        <v>1</v>
      </c>
      <c r="C3" s="43"/>
      <c r="D3" s="43"/>
      <c r="E3" s="43"/>
      <c r="F3" s="43"/>
      <c r="G3" s="43"/>
      <c r="H3" s="44"/>
    </row>
    <row r="4" spans="2:11" x14ac:dyDescent="0.25">
      <c r="B4" s="42" t="s">
        <v>2</v>
      </c>
      <c r="C4" s="43"/>
      <c r="D4" s="43"/>
      <c r="E4" s="43"/>
      <c r="F4" s="43"/>
      <c r="G4" s="43"/>
      <c r="H4" s="44"/>
    </row>
    <row r="5" spans="2:11" ht="15.75" thickBot="1" x14ac:dyDescent="0.3">
      <c r="B5" s="39" t="s">
        <v>46</v>
      </c>
      <c r="C5" s="40"/>
      <c r="D5" s="40"/>
      <c r="E5" s="40"/>
      <c r="F5" s="40"/>
      <c r="G5" s="40"/>
      <c r="H5" s="41"/>
    </row>
    <row r="6" spans="2:11" ht="15.75" thickBot="1" x14ac:dyDescent="0.3">
      <c r="B6" s="45" t="s">
        <v>3</v>
      </c>
      <c r="C6" s="35" t="s">
        <v>4</v>
      </c>
      <c r="D6" s="35"/>
      <c r="E6" s="35"/>
      <c r="F6" s="35"/>
      <c r="G6" s="36"/>
      <c r="H6" s="37" t="s">
        <v>5</v>
      </c>
    </row>
    <row r="7" spans="2:11" ht="24.75" thickBot="1" x14ac:dyDescent="0.3">
      <c r="B7" s="46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8"/>
    </row>
    <row r="8" spans="2:11" ht="16.5" customHeight="1" thickBot="1" x14ac:dyDescent="0.3">
      <c r="B8" s="47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1785868032</v>
      </c>
      <c r="D20" s="17">
        <f>SUM(D21:D27)</f>
        <v>347750329.74000001</v>
      </c>
      <c r="E20" s="17">
        <f t="shared" ref="E20:E27" si="2">C20+D20</f>
        <v>2133618361.74</v>
      </c>
      <c r="F20" s="17">
        <f>SUM(F21:F27)</f>
        <v>2077392177.2</v>
      </c>
      <c r="G20" s="17">
        <f>SUM(G21:G27)</f>
        <v>2022312487.4100001</v>
      </c>
      <c r="H20" s="17">
        <f t="shared" ref="H20:H27" si="3">E20-F20</f>
        <v>56226184.539999962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31">
        <v>1785868032</v>
      </c>
      <c r="D22" s="31">
        <v>347750329.74000001</v>
      </c>
      <c r="E22" s="18">
        <f t="shared" si="2"/>
        <v>2133618361.74</v>
      </c>
      <c r="F22" s="31">
        <v>2077392177.2</v>
      </c>
      <c r="G22" s="31">
        <v>2022312487.4100001</v>
      </c>
      <c r="H22" s="18">
        <f t="shared" si="3"/>
        <v>56226184.539999962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1785868032</v>
      </c>
      <c r="D46" s="9">
        <f>SUM(D40,D29,D20,D10)</f>
        <v>347750329.74000001</v>
      </c>
      <c r="E46" s="9">
        <f>C46+D46</f>
        <v>2133618361.74</v>
      </c>
      <c r="F46" s="9">
        <f>SUM(F40,F29,F10,F20)</f>
        <v>2077392177.2</v>
      </c>
      <c r="G46" s="9">
        <f>SUM(G40,G29,G20,G10)</f>
        <v>2022312487.4100001</v>
      </c>
      <c r="H46" s="9">
        <f>E46-F46</f>
        <v>56226184.539999962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dcterms:created xsi:type="dcterms:W3CDTF">2019-12-05T18:14:36Z</dcterms:created>
  <dcterms:modified xsi:type="dcterms:W3CDTF">2025-01-28T17:17:12Z</dcterms:modified>
</cp:coreProperties>
</file>